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ilDir\Desktop\2022 Summer Program\"/>
    </mc:Choice>
  </mc:AlternateContent>
  <xr:revisionPtr revIDLastSave="0" documentId="13_ncr:1_{5F150693-CC29-441B-9D2A-54E4A24B023A}" xr6:coauthVersionLast="47" xr6:coauthVersionMax="47" xr10:uidLastSave="{00000000-0000-0000-0000-000000000000}"/>
  <bookViews>
    <workbookView xWindow="-120" yWindow="-120" windowWidth="29040" windowHeight="15840" xr2:uid="{87F396C6-0BF7-482A-9967-3CD83D64913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6" i="1" l="1"/>
  <c r="K33" i="1"/>
  <c r="K23" i="1"/>
  <c r="K27" i="1"/>
  <c r="K21" i="1"/>
  <c r="K24" i="1"/>
  <c r="K31" i="1"/>
  <c r="K22" i="1"/>
  <c r="K25" i="1"/>
  <c r="K29" i="1"/>
  <c r="K38" i="1"/>
  <c r="K30" i="1"/>
  <c r="K32" i="1"/>
  <c r="K35" i="1"/>
  <c r="K36" i="1"/>
  <c r="K39" i="1"/>
  <c r="K34" i="1"/>
  <c r="K37" i="1"/>
  <c r="K28" i="1"/>
  <c r="K4" i="1"/>
  <c r="K6" i="1"/>
  <c r="K9" i="1"/>
  <c r="K5" i="1"/>
  <c r="K11" i="1"/>
  <c r="K10" i="1"/>
  <c r="K7" i="1"/>
  <c r="K13" i="1"/>
  <c r="K17" i="1"/>
  <c r="K15" i="1"/>
  <c r="K14" i="1"/>
  <c r="K16" i="1"/>
  <c r="K12" i="1"/>
  <c r="K8" i="1"/>
  <c r="K19" i="1"/>
  <c r="K18" i="1"/>
</calcChain>
</file>

<file path=xl/sharedStrings.xml><?xml version="1.0" encoding="utf-8"?>
<sst xmlns="http://schemas.openxmlformats.org/spreadsheetml/2006/main" count="118" uniqueCount="54">
  <si>
    <t>PLACE</t>
  </si>
  <si>
    <t>FLEET</t>
  </si>
  <si>
    <t>SAIL #</t>
  </si>
  <si>
    <t>SKIPPER</t>
  </si>
  <si>
    <t>CLUB</t>
  </si>
  <si>
    <t>TUESDAY TOTAL</t>
  </si>
  <si>
    <t>TH R1</t>
  </si>
  <si>
    <t>TH R2</t>
  </si>
  <si>
    <t>TH R3</t>
  </si>
  <si>
    <t>TH R4</t>
  </si>
  <si>
    <t>TOTAL</t>
  </si>
  <si>
    <t>WITH T/O</t>
  </si>
  <si>
    <t>2022 - C3 SIR JOSEPH PORTER RESULTS - July 5 &amp; 7</t>
  </si>
  <si>
    <t>C3 GOLD</t>
  </si>
  <si>
    <t>August Jensen</t>
  </si>
  <si>
    <t>BCYC</t>
  </si>
  <si>
    <t>Stella McKinney</t>
  </si>
  <si>
    <t>NHYC</t>
  </si>
  <si>
    <t>Lilly Boman</t>
  </si>
  <si>
    <t>BYC</t>
  </si>
  <si>
    <t>Maggie Bartz</t>
  </si>
  <si>
    <t>Charlie Batchelor</t>
  </si>
  <si>
    <t>Cammie Suplizio</t>
  </si>
  <si>
    <t>Liam Shepherdson</t>
  </si>
  <si>
    <t>Charlie Suplizio</t>
  </si>
  <si>
    <t>Hayden Shirar</t>
  </si>
  <si>
    <t>Oliver Widhelm</t>
  </si>
  <si>
    <t>Leyla Samueli</t>
  </si>
  <si>
    <t>Leah Sisett</t>
  </si>
  <si>
    <t>LIYC</t>
  </si>
  <si>
    <t>Gigi Andrews</t>
  </si>
  <si>
    <t>Gavin Buster</t>
  </si>
  <si>
    <t>Ruckus Choate</t>
  </si>
  <si>
    <t>Grant Foster</t>
  </si>
  <si>
    <t>C3 SILVER</t>
  </si>
  <si>
    <t>Rhett Rutter</t>
  </si>
  <si>
    <t>Scarlet Espinoza</t>
  </si>
  <si>
    <t>Harper Dennapoli</t>
  </si>
  <si>
    <t>Emily Levy</t>
  </si>
  <si>
    <t>James Montgomery</t>
  </si>
  <si>
    <t>Simon Roussett</t>
  </si>
  <si>
    <t>Fin Feichtman</t>
  </si>
  <si>
    <t>Isla Siegal</t>
  </si>
  <si>
    <t>Hope Doyle</t>
  </si>
  <si>
    <t>Colin Granberry</t>
  </si>
  <si>
    <t>Zach Metger</t>
  </si>
  <si>
    <t>Francesca Tiano</t>
  </si>
  <si>
    <t>Lin Zhou</t>
  </si>
  <si>
    <t>P.D. Pope</t>
  </si>
  <si>
    <t>Howard Buckingham</t>
  </si>
  <si>
    <t>Peter Buckingham</t>
  </si>
  <si>
    <t>Kai Stenton</t>
  </si>
  <si>
    <t>Chloe Uisprapassorn</t>
  </si>
  <si>
    <t>Samantha Whitton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</si>
</sst>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8A036-5FFC-402D-B6A9-72B2B2FB7BCD}">
  <dimension ref="A1:L39"/>
  <sheetViews>
    <sheetView tabSelected="1" workbookViewId="0">
      <selection activeCell="A40" sqref="A40"/>
    </sheetView>
  </sheetViews>
  <sheetFormatPr defaultRowHeight="15" x14ac:dyDescent="0.25"/>
  <cols>
    <col min="2" max="2" width="10.42578125" customWidth="1"/>
    <col min="3" max="3" width="7.5703125" customWidth="1"/>
    <col min="4" max="4" width="19.28515625" bestFit="1" customWidth="1"/>
    <col min="5" max="5" width="11.85546875" customWidth="1"/>
    <col min="6" max="6" width="15.28515625" bestFit="1" customWidth="1"/>
  </cols>
  <sheetData>
    <row r="1" spans="1:12" ht="18.75" x14ac:dyDescent="0.3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</row>
    <row r="4" spans="1:12" x14ac:dyDescent="0.25">
      <c r="A4" s="6">
        <v>1</v>
      </c>
      <c r="B4" s="6" t="s">
        <v>13</v>
      </c>
      <c r="C4" s="6">
        <v>8718</v>
      </c>
      <c r="D4" s="6" t="s">
        <v>25</v>
      </c>
      <c r="E4" s="6" t="s">
        <v>15</v>
      </c>
      <c r="F4" s="6">
        <v>4</v>
      </c>
      <c r="G4" s="6">
        <v>1</v>
      </c>
      <c r="H4" s="6">
        <v>8</v>
      </c>
      <c r="I4" s="6">
        <v>4</v>
      </c>
      <c r="J4" s="6">
        <v>1</v>
      </c>
      <c r="K4" s="6">
        <f>SUM(F4:J4)</f>
        <v>18</v>
      </c>
      <c r="L4" s="6">
        <v>10</v>
      </c>
    </row>
    <row r="5" spans="1:12" x14ac:dyDescent="0.25">
      <c r="A5" s="6">
        <v>2</v>
      </c>
      <c r="B5" s="6" t="s">
        <v>13</v>
      </c>
      <c r="C5" s="6">
        <v>8562</v>
      </c>
      <c r="D5" s="6" t="s">
        <v>26</v>
      </c>
      <c r="E5" s="6" t="s">
        <v>17</v>
      </c>
      <c r="F5" s="6">
        <v>14</v>
      </c>
      <c r="G5" s="6">
        <v>4</v>
      </c>
      <c r="H5" s="6">
        <v>1</v>
      </c>
      <c r="I5" s="6">
        <v>3</v>
      </c>
      <c r="J5" s="6">
        <v>3</v>
      </c>
      <c r="K5" s="6">
        <f>SUM(F5:J5)</f>
        <v>25</v>
      </c>
      <c r="L5" s="6">
        <v>18</v>
      </c>
    </row>
    <row r="6" spans="1:12" x14ac:dyDescent="0.25">
      <c r="A6" s="6">
        <v>3</v>
      </c>
      <c r="B6" s="6" t="s">
        <v>13</v>
      </c>
      <c r="C6" s="6">
        <v>9918</v>
      </c>
      <c r="D6" s="6" t="s">
        <v>14</v>
      </c>
      <c r="E6" s="6" t="s">
        <v>15</v>
      </c>
      <c r="F6" s="6">
        <v>8</v>
      </c>
      <c r="G6" s="6">
        <v>3</v>
      </c>
      <c r="H6" s="6">
        <v>5</v>
      </c>
      <c r="I6" s="6">
        <v>8</v>
      </c>
      <c r="J6" s="6">
        <v>2</v>
      </c>
      <c r="K6" s="6">
        <f>SUM(F6:J6)</f>
        <v>26</v>
      </c>
      <c r="L6" s="6">
        <v>18</v>
      </c>
    </row>
    <row r="7" spans="1:12" x14ac:dyDescent="0.25">
      <c r="A7" s="6">
        <v>4</v>
      </c>
      <c r="B7" s="6" t="s">
        <v>13</v>
      </c>
      <c r="C7" s="6">
        <v>10307</v>
      </c>
      <c r="D7" s="6" t="s">
        <v>20</v>
      </c>
      <c r="E7" s="6" t="s">
        <v>17</v>
      </c>
      <c r="F7" s="6">
        <v>18</v>
      </c>
      <c r="G7" s="6">
        <v>5</v>
      </c>
      <c r="H7" s="6">
        <v>2</v>
      </c>
      <c r="I7" s="6">
        <v>5</v>
      </c>
      <c r="J7" s="6">
        <v>5</v>
      </c>
      <c r="K7" s="6">
        <f>SUM(F7:J7)</f>
        <v>35</v>
      </c>
      <c r="L7" s="6">
        <v>28</v>
      </c>
    </row>
    <row r="8" spans="1:12" x14ac:dyDescent="0.25">
      <c r="A8" s="6">
        <v>5</v>
      </c>
      <c r="B8" s="6" t="s">
        <v>13</v>
      </c>
      <c r="C8" s="6">
        <v>8905</v>
      </c>
      <c r="D8" s="6" t="s">
        <v>32</v>
      </c>
      <c r="E8" s="6" t="s">
        <v>29</v>
      </c>
      <c r="F8" s="6">
        <v>26</v>
      </c>
      <c r="G8" s="6">
        <v>2</v>
      </c>
      <c r="H8" s="6">
        <v>7</v>
      </c>
      <c r="I8" s="6">
        <v>2</v>
      </c>
      <c r="J8" s="6">
        <v>4</v>
      </c>
      <c r="K8" s="6">
        <f>SUM(F8:J8)</f>
        <v>41</v>
      </c>
      <c r="L8" s="6">
        <v>32</v>
      </c>
    </row>
    <row r="9" spans="1:12" x14ac:dyDescent="0.25">
      <c r="A9" s="6">
        <v>6</v>
      </c>
      <c r="B9" s="6" t="s">
        <v>13</v>
      </c>
      <c r="C9" s="6">
        <v>8808</v>
      </c>
      <c r="D9" s="6" t="s">
        <v>16</v>
      </c>
      <c r="E9" s="6" t="s">
        <v>17</v>
      </c>
      <c r="F9" s="6">
        <v>9</v>
      </c>
      <c r="G9" s="6">
        <v>6</v>
      </c>
      <c r="H9" s="6">
        <v>13</v>
      </c>
      <c r="I9" s="6">
        <v>12</v>
      </c>
      <c r="J9" s="6">
        <v>7</v>
      </c>
      <c r="K9" s="6">
        <f>SUM(F9:J9)</f>
        <v>47</v>
      </c>
      <c r="L9" s="6">
        <v>34</v>
      </c>
    </row>
    <row r="10" spans="1:12" x14ac:dyDescent="0.25">
      <c r="A10" s="6">
        <v>7</v>
      </c>
      <c r="B10" s="6" t="s">
        <v>13</v>
      </c>
      <c r="C10" s="6">
        <v>10223</v>
      </c>
      <c r="D10" s="6" t="s">
        <v>18</v>
      </c>
      <c r="E10" s="6" t="s">
        <v>19</v>
      </c>
      <c r="F10" s="6">
        <v>17</v>
      </c>
      <c r="G10" s="6">
        <v>11</v>
      </c>
      <c r="H10" s="6">
        <v>10</v>
      </c>
      <c r="I10" s="6">
        <v>1</v>
      </c>
      <c r="J10" s="6">
        <v>8</v>
      </c>
      <c r="K10" s="6">
        <f>SUM(F10:J10)</f>
        <v>47</v>
      </c>
      <c r="L10" s="6">
        <v>36</v>
      </c>
    </row>
    <row r="11" spans="1:12" x14ac:dyDescent="0.25">
      <c r="A11" s="6">
        <v>8</v>
      </c>
      <c r="B11" s="6" t="s">
        <v>13</v>
      </c>
      <c r="C11" s="6">
        <v>9529</v>
      </c>
      <c r="D11" s="6" t="s">
        <v>27</v>
      </c>
      <c r="E11" s="6" t="s">
        <v>15</v>
      </c>
      <c r="F11" s="6">
        <v>15</v>
      </c>
      <c r="G11" s="6">
        <v>15</v>
      </c>
      <c r="H11" s="6">
        <v>14</v>
      </c>
      <c r="I11" s="6">
        <v>6</v>
      </c>
      <c r="J11" s="6">
        <v>6</v>
      </c>
      <c r="K11" s="6">
        <f>SUM(F11:J11)</f>
        <v>56</v>
      </c>
      <c r="L11" s="6">
        <v>41</v>
      </c>
    </row>
    <row r="12" spans="1:12" x14ac:dyDescent="0.25">
      <c r="A12" s="6">
        <v>9</v>
      </c>
      <c r="B12" s="6" t="s">
        <v>13</v>
      </c>
      <c r="C12" s="6">
        <v>1013</v>
      </c>
      <c r="D12" s="6" t="s">
        <v>23</v>
      </c>
      <c r="E12" s="6" t="s">
        <v>17</v>
      </c>
      <c r="F12" s="6">
        <v>24</v>
      </c>
      <c r="G12" s="6">
        <v>7</v>
      </c>
      <c r="H12" s="6">
        <v>4</v>
      </c>
      <c r="I12" s="6">
        <v>11</v>
      </c>
      <c r="J12" s="6">
        <v>14</v>
      </c>
      <c r="K12" s="6">
        <f>SUM(F12:J12)</f>
        <v>60</v>
      </c>
      <c r="L12" s="6">
        <v>46</v>
      </c>
    </row>
    <row r="13" spans="1:12" x14ac:dyDescent="0.25">
      <c r="A13" s="6">
        <v>10</v>
      </c>
      <c r="B13" s="6" t="s">
        <v>13</v>
      </c>
      <c r="C13" s="6">
        <v>10328</v>
      </c>
      <c r="D13" s="6" t="s">
        <v>28</v>
      </c>
      <c r="E13" s="6" t="s">
        <v>29</v>
      </c>
      <c r="F13" s="6">
        <v>18</v>
      </c>
      <c r="G13" s="6">
        <v>13</v>
      </c>
      <c r="H13" s="6">
        <v>9</v>
      </c>
      <c r="I13" s="6">
        <v>9</v>
      </c>
      <c r="J13" s="6">
        <v>11</v>
      </c>
      <c r="K13" s="6">
        <f>SUM(F13:J13)</f>
        <v>60</v>
      </c>
      <c r="L13" s="6">
        <v>47</v>
      </c>
    </row>
    <row r="14" spans="1:12" x14ac:dyDescent="0.25">
      <c r="A14" s="6">
        <v>11</v>
      </c>
      <c r="B14" s="6" t="s">
        <v>13</v>
      </c>
      <c r="C14" s="6">
        <v>7070</v>
      </c>
      <c r="D14" s="6" t="s">
        <v>22</v>
      </c>
      <c r="E14" s="6" t="s">
        <v>17</v>
      </c>
      <c r="F14" s="6">
        <v>23</v>
      </c>
      <c r="G14" s="6">
        <v>9</v>
      </c>
      <c r="H14" s="6">
        <v>3</v>
      </c>
      <c r="I14" s="6">
        <v>13</v>
      </c>
      <c r="J14" s="6">
        <v>15</v>
      </c>
      <c r="K14" s="6">
        <f>SUM(F14:J14)</f>
        <v>63</v>
      </c>
      <c r="L14" s="6">
        <v>48</v>
      </c>
    </row>
    <row r="15" spans="1:12" x14ac:dyDescent="0.25">
      <c r="A15" s="6">
        <v>12</v>
      </c>
      <c r="B15" s="6" t="s">
        <v>13</v>
      </c>
      <c r="C15" s="6">
        <v>8750</v>
      </c>
      <c r="D15" s="6" t="s">
        <v>30</v>
      </c>
      <c r="E15" s="6" t="s">
        <v>17</v>
      </c>
      <c r="F15" s="6">
        <v>22</v>
      </c>
      <c r="G15" s="6">
        <v>14</v>
      </c>
      <c r="H15" s="6">
        <v>6</v>
      </c>
      <c r="I15" s="6">
        <v>16</v>
      </c>
      <c r="J15" s="6">
        <v>10</v>
      </c>
      <c r="K15" s="6">
        <f>SUM(F15:J15)</f>
        <v>68</v>
      </c>
      <c r="L15" s="6">
        <v>52</v>
      </c>
    </row>
    <row r="16" spans="1:12" x14ac:dyDescent="0.25">
      <c r="A16" s="6">
        <v>13</v>
      </c>
      <c r="B16" s="6" t="s">
        <v>13</v>
      </c>
      <c r="C16" s="6">
        <v>8825</v>
      </c>
      <c r="D16" s="6" t="s">
        <v>31</v>
      </c>
      <c r="E16" s="6" t="s">
        <v>17</v>
      </c>
      <c r="F16" s="6">
        <v>23</v>
      </c>
      <c r="G16" s="6">
        <v>10</v>
      </c>
      <c r="H16" s="6">
        <v>12</v>
      </c>
      <c r="I16" s="6">
        <v>10</v>
      </c>
      <c r="J16" s="6">
        <v>12</v>
      </c>
      <c r="K16" s="6">
        <f>SUM(F16:J16)</f>
        <v>67</v>
      </c>
      <c r="L16" s="6">
        <v>55</v>
      </c>
    </row>
    <row r="17" spans="1:12" x14ac:dyDescent="0.25">
      <c r="A17" s="6">
        <v>14</v>
      </c>
      <c r="B17" s="6" t="s">
        <v>13</v>
      </c>
      <c r="C17" s="6">
        <v>9306</v>
      </c>
      <c r="D17" s="6" t="s">
        <v>21</v>
      </c>
      <c r="E17" s="6" t="s">
        <v>17</v>
      </c>
      <c r="F17" s="6">
        <v>21</v>
      </c>
      <c r="G17" s="6">
        <v>16</v>
      </c>
      <c r="H17" s="6">
        <v>11</v>
      </c>
      <c r="I17" s="6">
        <v>14</v>
      </c>
      <c r="J17" s="6">
        <v>13</v>
      </c>
      <c r="K17" s="6">
        <f>SUM(F17:J17)</f>
        <v>75</v>
      </c>
      <c r="L17" s="6">
        <v>59</v>
      </c>
    </row>
    <row r="18" spans="1:12" x14ac:dyDescent="0.25">
      <c r="A18" s="6">
        <v>15</v>
      </c>
      <c r="B18" s="6" t="s">
        <v>13</v>
      </c>
      <c r="C18" s="6">
        <v>8395</v>
      </c>
      <c r="D18" s="6" t="s">
        <v>33</v>
      </c>
      <c r="E18" s="6" t="s">
        <v>17</v>
      </c>
      <c r="F18" s="6">
        <v>37</v>
      </c>
      <c r="G18" s="6">
        <v>12</v>
      </c>
      <c r="H18" s="6">
        <v>15</v>
      </c>
      <c r="I18" s="6">
        <v>7</v>
      </c>
      <c r="J18" s="6">
        <v>9</v>
      </c>
      <c r="K18" s="6">
        <f>SUM(F18:J18)</f>
        <v>80</v>
      </c>
      <c r="L18" s="6">
        <v>65</v>
      </c>
    </row>
    <row r="19" spans="1:12" x14ac:dyDescent="0.25">
      <c r="A19" s="6">
        <v>16</v>
      </c>
      <c r="B19" s="6" t="s">
        <v>13</v>
      </c>
      <c r="C19" s="6">
        <v>1927</v>
      </c>
      <c r="D19" s="6" t="s">
        <v>24</v>
      </c>
      <c r="E19" s="6" t="s">
        <v>17</v>
      </c>
      <c r="F19" s="6">
        <v>29</v>
      </c>
      <c r="G19" s="6">
        <v>8</v>
      </c>
      <c r="H19" s="6">
        <v>16</v>
      </c>
      <c r="I19" s="6">
        <v>15</v>
      </c>
      <c r="J19" s="6">
        <v>16</v>
      </c>
      <c r="K19" s="6">
        <f>SUM(F19:J19)</f>
        <v>84</v>
      </c>
      <c r="L19" s="6">
        <v>68</v>
      </c>
    </row>
    <row r="21" spans="1:12" x14ac:dyDescent="0.25">
      <c r="A21" s="6">
        <v>1</v>
      </c>
      <c r="B21" s="6" t="s">
        <v>34</v>
      </c>
      <c r="C21" s="6">
        <v>9</v>
      </c>
      <c r="D21" s="6" t="s">
        <v>44</v>
      </c>
      <c r="E21" s="6" t="s">
        <v>15</v>
      </c>
      <c r="F21" s="6">
        <v>39</v>
      </c>
      <c r="G21" s="6">
        <v>2</v>
      </c>
      <c r="H21" s="6">
        <v>2</v>
      </c>
      <c r="I21" s="6">
        <v>6</v>
      </c>
      <c r="J21" s="6">
        <v>5</v>
      </c>
      <c r="K21" s="6">
        <f>SUM(F21:J21)</f>
        <v>54</v>
      </c>
      <c r="L21" s="6">
        <v>42</v>
      </c>
    </row>
    <row r="22" spans="1:12" x14ac:dyDescent="0.25">
      <c r="A22" s="6">
        <v>2</v>
      </c>
      <c r="B22" s="6" t="s">
        <v>34</v>
      </c>
      <c r="C22" s="6">
        <v>9090</v>
      </c>
      <c r="D22" s="6" t="s">
        <v>47</v>
      </c>
      <c r="E22" s="6" t="s">
        <v>19</v>
      </c>
      <c r="F22" s="6">
        <v>57</v>
      </c>
      <c r="G22" s="6">
        <v>1</v>
      </c>
      <c r="H22" s="6">
        <v>5</v>
      </c>
      <c r="I22" s="6">
        <v>2</v>
      </c>
      <c r="J22" s="6">
        <v>3</v>
      </c>
      <c r="K22" s="6">
        <f>SUM(F22:J22)</f>
        <v>68</v>
      </c>
      <c r="L22" s="6">
        <v>44</v>
      </c>
    </row>
    <row r="23" spans="1:12" x14ac:dyDescent="0.25">
      <c r="A23" s="6">
        <v>3</v>
      </c>
      <c r="B23" s="6" t="s">
        <v>34</v>
      </c>
      <c r="C23" s="6">
        <v>9244</v>
      </c>
      <c r="D23" s="6" t="s">
        <v>43</v>
      </c>
      <c r="E23" s="6" t="s">
        <v>17</v>
      </c>
      <c r="F23" s="6">
        <v>37</v>
      </c>
      <c r="G23" s="6">
        <v>11</v>
      </c>
      <c r="H23" s="6">
        <v>3</v>
      </c>
      <c r="I23" s="6">
        <v>5</v>
      </c>
      <c r="J23" s="6">
        <v>7</v>
      </c>
      <c r="K23" s="6">
        <f>SUM(F23:J23)</f>
        <v>63</v>
      </c>
      <c r="L23" s="6">
        <v>52</v>
      </c>
    </row>
    <row r="24" spans="1:12" x14ac:dyDescent="0.25">
      <c r="A24" s="6">
        <v>4</v>
      </c>
      <c r="B24" s="6" t="s">
        <v>34</v>
      </c>
      <c r="C24" s="6">
        <v>10001</v>
      </c>
      <c r="D24" s="6" t="s">
        <v>45</v>
      </c>
      <c r="E24" s="6" t="s">
        <v>15</v>
      </c>
      <c r="F24" s="6">
        <v>53</v>
      </c>
      <c r="G24" s="6">
        <v>5</v>
      </c>
      <c r="H24" s="6">
        <v>6</v>
      </c>
      <c r="I24" s="6">
        <v>3</v>
      </c>
      <c r="J24" s="6">
        <v>2</v>
      </c>
      <c r="K24" s="6">
        <f>SUM(F24:J24)</f>
        <v>69</v>
      </c>
      <c r="L24" s="6">
        <v>55</v>
      </c>
    </row>
    <row r="25" spans="1:12" x14ac:dyDescent="0.25">
      <c r="A25" s="6">
        <v>5</v>
      </c>
      <c r="B25" s="6" t="s">
        <v>34</v>
      </c>
      <c r="C25" s="6">
        <v>2</v>
      </c>
      <c r="D25" s="6" t="s">
        <v>48</v>
      </c>
      <c r="E25" s="6" t="s">
        <v>29</v>
      </c>
      <c r="F25" s="6">
        <v>58</v>
      </c>
      <c r="G25" s="6">
        <v>9</v>
      </c>
      <c r="H25" s="6">
        <v>7</v>
      </c>
      <c r="I25" s="6">
        <v>16</v>
      </c>
      <c r="J25" s="6">
        <v>6</v>
      </c>
      <c r="K25" s="6">
        <f>SUM(F25:J25)</f>
        <v>96</v>
      </c>
      <c r="L25" s="6">
        <v>72</v>
      </c>
    </row>
    <row r="26" spans="1:12" x14ac:dyDescent="0.25">
      <c r="A26" s="6">
        <v>6</v>
      </c>
      <c r="B26" s="6" t="s">
        <v>34</v>
      </c>
      <c r="C26" s="6">
        <v>8595</v>
      </c>
      <c r="D26" s="6" t="s">
        <v>39</v>
      </c>
      <c r="E26" s="6" t="s">
        <v>17</v>
      </c>
      <c r="F26" s="6">
        <v>76</v>
      </c>
      <c r="G26" s="6">
        <v>6</v>
      </c>
      <c r="H26" s="6">
        <v>4</v>
      </c>
      <c r="I26" s="6">
        <v>4</v>
      </c>
      <c r="J26" s="6">
        <v>4</v>
      </c>
      <c r="K26" s="6">
        <f>SUM(F26:J26)</f>
        <v>94</v>
      </c>
      <c r="L26" s="6">
        <v>75</v>
      </c>
    </row>
    <row r="27" spans="1:12" x14ac:dyDescent="0.25">
      <c r="A27" s="6">
        <v>7</v>
      </c>
      <c r="B27" s="6" t="s">
        <v>34</v>
      </c>
      <c r="C27" s="6">
        <v>9257</v>
      </c>
      <c r="D27" s="6" t="s">
        <v>36</v>
      </c>
      <c r="E27" s="6" t="s">
        <v>17</v>
      </c>
      <c r="F27" s="6">
        <v>38</v>
      </c>
      <c r="G27" s="6">
        <v>12</v>
      </c>
      <c r="H27" s="6">
        <v>15</v>
      </c>
      <c r="I27" s="6">
        <v>23</v>
      </c>
      <c r="J27" s="6">
        <v>10</v>
      </c>
      <c r="K27" s="6">
        <f>SUM(F27:J27)</f>
        <v>98</v>
      </c>
      <c r="L27" s="6">
        <v>75</v>
      </c>
    </row>
    <row r="28" spans="1:12" x14ac:dyDescent="0.25">
      <c r="A28" s="6">
        <v>8</v>
      </c>
      <c r="B28" s="6" t="s">
        <v>34</v>
      </c>
      <c r="C28" s="6">
        <v>8656</v>
      </c>
      <c r="D28" s="6" t="s">
        <v>53</v>
      </c>
      <c r="E28" s="6" t="s">
        <v>19</v>
      </c>
      <c r="F28" s="6">
        <v>96</v>
      </c>
      <c r="G28" s="6">
        <v>4</v>
      </c>
      <c r="H28" s="6">
        <v>1</v>
      </c>
      <c r="I28" s="6">
        <v>1</v>
      </c>
      <c r="J28" s="6">
        <v>1</v>
      </c>
      <c r="K28" s="6">
        <f>SUM(F28:J28)</f>
        <v>103</v>
      </c>
      <c r="L28" s="6">
        <v>79</v>
      </c>
    </row>
    <row r="29" spans="1:12" x14ac:dyDescent="0.25">
      <c r="A29" s="6">
        <v>9</v>
      </c>
      <c r="B29" s="6" t="s">
        <v>34</v>
      </c>
      <c r="C29" s="6">
        <v>9783</v>
      </c>
      <c r="D29" s="6" t="s">
        <v>49</v>
      </c>
      <c r="E29" s="6" t="s">
        <v>17</v>
      </c>
      <c r="F29" s="6">
        <v>58</v>
      </c>
      <c r="G29" s="6">
        <v>14</v>
      </c>
      <c r="H29" s="6">
        <v>12</v>
      </c>
      <c r="I29" s="6">
        <v>9</v>
      </c>
      <c r="J29" s="6">
        <v>12</v>
      </c>
      <c r="K29" s="6">
        <f>SUM(F29:J29)</f>
        <v>105</v>
      </c>
      <c r="L29" s="6">
        <v>81</v>
      </c>
    </row>
    <row r="30" spans="1:12" x14ac:dyDescent="0.25">
      <c r="A30" s="6">
        <v>10</v>
      </c>
      <c r="B30" s="6" t="s">
        <v>34</v>
      </c>
      <c r="C30" s="6">
        <v>9290</v>
      </c>
      <c r="D30" s="6" t="s">
        <v>38</v>
      </c>
      <c r="E30" s="6" t="s">
        <v>15</v>
      </c>
      <c r="F30" s="6">
        <v>76</v>
      </c>
      <c r="G30" s="6">
        <v>3</v>
      </c>
      <c r="H30" s="6">
        <v>8</v>
      </c>
      <c r="I30" s="6">
        <v>7</v>
      </c>
      <c r="J30" s="6">
        <v>9</v>
      </c>
      <c r="K30" s="6">
        <f>SUM(F30:J30)</f>
        <v>103</v>
      </c>
      <c r="L30" s="6">
        <v>84</v>
      </c>
    </row>
    <row r="31" spans="1:12" x14ac:dyDescent="0.25">
      <c r="A31" s="6">
        <v>11</v>
      </c>
      <c r="B31" s="6" t="s">
        <v>34</v>
      </c>
      <c r="C31" s="6">
        <v>5018</v>
      </c>
      <c r="D31" s="6" t="s">
        <v>46</v>
      </c>
      <c r="E31" s="6" t="s">
        <v>15</v>
      </c>
      <c r="F31" s="6">
        <v>55</v>
      </c>
      <c r="G31" s="6">
        <v>13</v>
      </c>
      <c r="H31" s="6">
        <v>14</v>
      </c>
      <c r="I31" s="6">
        <v>12</v>
      </c>
      <c r="J31" s="6">
        <v>14</v>
      </c>
      <c r="K31" s="6">
        <f>SUM(F31:J31)</f>
        <v>108</v>
      </c>
      <c r="L31" s="6">
        <v>94</v>
      </c>
    </row>
    <row r="32" spans="1:12" x14ac:dyDescent="0.25">
      <c r="A32" s="6">
        <v>12</v>
      </c>
      <c r="B32" s="6" t="s">
        <v>34</v>
      </c>
      <c r="C32" s="6">
        <v>9705</v>
      </c>
      <c r="D32" s="6" t="s">
        <v>40</v>
      </c>
      <c r="E32" s="6" t="s">
        <v>29</v>
      </c>
      <c r="F32" s="6">
        <v>76</v>
      </c>
      <c r="G32" s="6">
        <v>7</v>
      </c>
      <c r="H32" s="6">
        <v>11</v>
      </c>
      <c r="I32" s="6">
        <v>11</v>
      </c>
      <c r="J32" s="6">
        <v>11</v>
      </c>
      <c r="K32" s="6">
        <f>SUM(F32:J32)</f>
        <v>116</v>
      </c>
      <c r="L32" s="6">
        <v>97</v>
      </c>
    </row>
    <row r="33" spans="1:12" x14ac:dyDescent="0.25">
      <c r="A33" s="6">
        <v>13</v>
      </c>
      <c r="B33" s="6" t="s">
        <v>34</v>
      </c>
      <c r="C33" s="6">
        <v>7704</v>
      </c>
      <c r="D33" s="6" t="s">
        <v>35</v>
      </c>
      <c r="E33" s="6" t="s">
        <v>29</v>
      </c>
      <c r="F33" s="6">
        <v>33</v>
      </c>
      <c r="G33" s="6">
        <v>23</v>
      </c>
      <c r="H33" s="6">
        <v>23</v>
      </c>
      <c r="I33" s="6">
        <v>23</v>
      </c>
      <c r="J33" s="6">
        <v>23</v>
      </c>
      <c r="K33" s="6">
        <f>SUM(F33:J33)</f>
        <v>125</v>
      </c>
      <c r="L33" s="6">
        <v>102</v>
      </c>
    </row>
    <row r="34" spans="1:12" x14ac:dyDescent="0.25">
      <c r="A34" s="6">
        <v>14</v>
      </c>
      <c r="B34" s="6" t="s">
        <v>34</v>
      </c>
      <c r="C34" s="6">
        <v>9347</v>
      </c>
      <c r="D34" s="6" t="s">
        <v>51</v>
      </c>
      <c r="E34" s="6" t="s">
        <v>15</v>
      </c>
      <c r="F34" s="6">
        <v>96</v>
      </c>
      <c r="G34" s="6">
        <v>8</v>
      </c>
      <c r="H34" s="6">
        <v>9</v>
      </c>
      <c r="I34" s="6">
        <v>8</v>
      </c>
      <c r="J34" s="6">
        <v>8</v>
      </c>
      <c r="K34" s="6">
        <f>SUM(F34:J34)</f>
        <v>129</v>
      </c>
      <c r="L34" s="6">
        <v>105</v>
      </c>
    </row>
    <row r="35" spans="1:12" x14ac:dyDescent="0.25">
      <c r="A35" s="6">
        <v>15</v>
      </c>
      <c r="B35" s="6" t="s">
        <v>34</v>
      </c>
      <c r="C35" s="6">
        <v>6035</v>
      </c>
      <c r="D35" s="6" t="s">
        <v>41</v>
      </c>
      <c r="E35" s="6" t="s">
        <v>29</v>
      </c>
      <c r="F35" s="6">
        <v>76</v>
      </c>
      <c r="G35" s="6">
        <v>15</v>
      </c>
      <c r="H35" s="6">
        <v>10</v>
      </c>
      <c r="I35" s="6">
        <v>13</v>
      </c>
      <c r="J35" s="6">
        <v>16</v>
      </c>
      <c r="K35" s="6">
        <f>SUM(F35:J35)</f>
        <v>130</v>
      </c>
      <c r="L35" s="6">
        <v>111</v>
      </c>
    </row>
    <row r="36" spans="1:12" x14ac:dyDescent="0.25">
      <c r="A36" s="6">
        <v>16</v>
      </c>
      <c r="B36" s="6" t="s">
        <v>34</v>
      </c>
      <c r="C36" s="6">
        <v>9520</v>
      </c>
      <c r="D36" s="6" t="s">
        <v>42</v>
      </c>
      <c r="E36" s="6" t="s">
        <v>29</v>
      </c>
      <c r="F36" s="6">
        <v>76</v>
      </c>
      <c r="G36" s="6">
        <v>17</v>
      </c>
      <c r="H36" s="6">
        <v>16</v>
      </c>
      <c r="I36" s="6">
        <v>14</v>
      </c>
      <c r="J36" s="6">
        <v>13</v>
      </c>
      <c r="K36" s="6">
        <f>SUM(F36:J36)</f>
        <v>136</v>
      </c>
      <c r="L36" s="6">
        <v>117</v>
      </c>
    </row>
    <row r="37" spans="1:12" x14ac:dyDescent="0.25">
      <c r="A37" s="6">
        <v>17</v>
      </c>
      <c r="B37" s="6" t="s">
        <v>34</v>
      </c>
      <c r="C37" s="6">
        <v>8583</v>
      </c>
      <c r="D37" s="6" t="s">
        <v>52</v>
      </c>
      <c r="E37" s="6" t="s">
        <v>29</v>
      </c>
      <c r="F37" s="6">
        <v>96</v>
      </c>
      <c r="G37" s="6">
        <v>10</v>
      </c>
      <c r="H37" s="6">
        <v>13</v>
      </c>
      <c r="I37" s="6">
        <v>10</v>
      </c>
      <c r="J37" s="6">
        <v>23</v>
      </c>
      <c r="K37" s="6">
        <f>SUM(F37:J37)</f>
        <v>152</v>
      </c>
      <c r="L37" s="6">
        <v>128</v>
      </c>
    </row>
    <row r="38" spans="1:12" x14ac:dyDescent="0.25">
      <c r="A38" s="6">
        <v>18</v>
      </c>
      <c r="B38" s="6" t="s">
        <v>34</v>
      </c>
      <c r="C38" s="6">
        <v>9789</v>
      </c>
      <c r="D38" s="6" t="s">
        <v>37</v>
      </c>
      <c r="E38" s="6" t="s">
        <v>29</v>
      </c>
      <c r="F38" s="6">
        <v>68</v>
      </c>
      <c r="G38" s="6">
        <v>23</v>
      </c>
      <c r="H38" s="6">
        <v>23</v>
      </c>
      <c r="I38" s="6">
        <v>17</v>
      </c>
      <c r="J38" s="6">
        <v>17</v>
      </c>
      <c r="K38" s="6">
        <f>SUM(F38:J38)</f>
        <v>148</v>
      </c>
      <c r="L38" s="6">
        <v>129</v>
      </c>
    </row>
    <row r="39" spans="1:12" x14ac:dyDescent="0.25">
      <c r="A39" s="6">
        <v>19</v>
      </c>
      <c r="B39" s="6" t="s">
        <v>34</v>
      </c>
      <c r="C39" s="6">
        <v>9994</v>
      </c>
      <c r="D39" s="6" t="s">
        <v>50</v>
      </c>
      <c r="E39" s="6" t="s">
        <v>17</v>
      </c>
      <c r="F39" s="6">
        <v>96</v>
      </c>
      <c r="G39" s="6">
        <v>16</v>
      </c>
      <c r="H39" s="6">
        <v>17</v>
      </c>
      <c r="I39" s="6">
        <v>15</v>
      </c>
      <c r="J39" s="6">
        <v>15</v>
      </c>
      <c r="K39" s="6">
        <f>SUM(F39:J39)</f>
        <v>159</v>
      </c>
      <c r="L39" s="6">
        <v>135</v>
      </c>
    </row>
  </sheetData>
  <sortState xmlns:xlrd2="http://schemas.microsoft.com/office/spreadsheetml/2017/richdata2" ref="A21:L39">
    <sortCondition ref="L21:L39"/>
  </sortState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SailDir</dc:creator>
  <cp:lastModifiedBy>SailDir</cp:lastModifiedBy>
  <dcterms:created xsi:type="dcterms:W3CDTF">2022-07-07T19:20:32Z</dcterms:created>
  <dcterms:modified xsi:type="dcterms:W3CDTF">2022-07-07T23:50:59Z</dcterms:modified>
</cp:coreProperties>
</file>